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lmut Piel\Documents\Ernst-Kirchner-Stiftung-EKS\G+V u. Bilanzen\2023\"/>
    </mc:Choice>
  </mc:AlternateContent>
  <xr:revisionPtr revIDLastSave="0" documentId="13_ncr:1_{25814035-D8FF-4D07-9E05-4FEF78BB5DC0}" xr6:coauthVersionLast="47" xr6:coauthVersionMax="47" xr10:uidLastSave="{00000000-0000-0000-0000-000000000000}"/>
  <bookViews>
    <workbookView xWindow="-120" yWindow="-120" windowWidth="29040" windowHeight="15840" xr2:uid="{531D8CAF-40A2-4159-960D-D32979A8FF3B}"/>
  </bookViews>
  <sheets>
    <sheet name="Tabelle1" sheetId="1" r:id="rId1"/>
  </sheets>
  <definedNames>
    <definedName name="_xlnm.Print_Area" localSheetId="0">Tabelle1!$A$1:$D$58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8" i="1" l="1"/>
  <c r="D51" i="1"/>
  <c r="D26" i="1"/>
  <c r="D17" i="1"/>
</calcChain>
</file>

<file path=xl/sharedStrings.xml><?xml version="1.0" encoding="utf-8"?>
<sst xmlns="http://schemas.openxmlformats.org/spreadsheetml/2006/main" count="85" uniqueCount="49">
  <si>
    <t>Einrichtung</t>
  </si>
  <si>
    <t>Maßnahme</t>
  </si>
  <si>
    <t>Gesamtklinik (GKl)</t>
  </si>
  <si>
    <t>Krankenhaus/Pflege-</t>
  </si>
  <si>
    <t>zentrum/Wohnverbund</t>
  </si>
  <si>
    <t>GKl</t>
  </si>
  <si>
    <t>Summe Gesamtklinik</t>
  </si>
  <si>
    <t>Krankenhaus (KH)</t>
  </si>
  <si>
    <t>KH</t>
  </si>
  <si>
    <t>Krankenhaus-Aufmerksamkeiten für Patienten</t>
  </si>
  <si>
    <t>Summe Krankenhaus</t>
  </si>
  <si>
    <t>Pflege-Zentrum (PZ)</t>
  </si>
  <si>
    <t>PZ</t>
  </si>
  <si>
    <t>Sommerfest</t>
  </si>
  <si>
    <t>Summe Pflegezentrum</t>
  </si>
  <si>
    <t>Wohnverbund WV)</t>
  </si>
  <si>
    <t>WV</t>
  </si>
  <si>
    <t>Summe Wohnverbund</t>
  </si>
  <si>
    <t>Zusammenfassung:</t>
  </si>
  <si>
    <t>Antrag-Nr.</t>
  </si>
  <si>
    <t>Betrag-€</t>
  </si>
  <si>
    <t>Aufmerksamkeiten</t>
  </si>
  <si>
    <t>Aufmerksamkeiten für Bewohner (13 x 200 €)</t>
  </si>
  <si>
    <t>Leselust-Woche im Klinik-Park 01.-03.08.2023</t>
  </si>
  <si>
    <t>Musiknachmittage (4 x 100,00 €)</t>
  </si>
  <si>
    <t>Geburtstagsgeld f. stat. Bewohner (80 x 20 €)</t>
  </si>
  <si>
    <t>Urlaub ohne Koffer (80 Pers.)</t>
  </si>
  <si>
    <t>Geburtstagsgeld f. stationäre Bewohner (141 x 20 €)</t>
  </si>
  <si>
    <t>Tagesausflug WG 07 u. 11</t>
  </si>
  <si>
    <t>Urlaub Nordsee WG 07. u. 11 (3 Nächte)</t>
  </si>
  <si>
    <t>Tagesausflug Kartfahren Hs. 90a-d</t>
  </si>
  <si>
    <t>Urlaub Hs. 02</t>
  </si>
  <si>
    <t>Urlaub Nordsee Hs 14 (5 Pers. 3 Nächte)</t>
  </si>
  <si>
    <t>WG Jos. Beckm.-Str. Urlaub (5 Pers. 6 Nächte)</t>
  </si>
  <si>
    <t>Tagesausflüge Tagesstruktur (Zoo, Planet., Sealife Oberh.)</t>
  </si>
  <si>
    <t>Qual. Assistenz Freizeitaktivitäten-ABW-Team Ost</t>
  </si>
  <si>
    <t>Qual. Assistenz Tagesausflug "Tag am Meer"-ABW-Team Ost</t>
  </si>
  <si>
    <t>Intensiv. Ambul. Betr. Wohnen Freizeitaktivitäten-ABW-Team Ost</t>
  </si>
  <si>
    <t>Tagesausflug WG Salzmann-Str.</t>
  </si>
  <si>
    <t>WG Jos. Beckm.-Str. Urlaub (1 Pers. Island)</t>
  </si>
  <si>
    <t>AeH Ferienfreizeit-ABW-Team Nord/Süd</t>
  </si>
  <si>
    <t>AeH Frauenpower-ABW-Team Nord/Süd</t>
  </si>
  <si>
    <t xml:space="preserve">AeH Freizeitaktivitäten-ABW-Team Nord/Süd </t>
  </si>
  <si>
    <t xml:space="preserve">Beetmiete "Junges Gemüse"-ABW-Team Nord/Süd </t>
  </si>
  <si>
    <t xml:space="preserve">AeH Weihnachtsfeier-ABW-Team Nord/Ost/Süd </t>
  </si>
  <si>
    <t xml:space="preserve">Gartenprojekt "Rote Rübe"-ABW-Team Nord/Süd </t>
  </si>
  <si>
    <t>PF</t>
  </si>
  <si>
    <t>Ernst Kichner Stiftung-Mittelverwendung 2023</t>
  </si>
  <si>
    <t>Gesamtsumme Mittelverwendung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</si>
</sst>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8"/>
      <name val="Arial"/>
      <family val="2"/>
    </font>
    <font>
      <b/>
      <sz val="18"/>
      <color theme="1"/>
      <name val="Arial"/>
      <family val="2"/>
    </font>
    <font>
      <sz val="18"/>
      <color theme="1"/>
      <name val="Calibri"/>
      <family val="2"/>
      <scheme val="minor"/>
    </font>
    <font>
      <b/>
      <sz val="18"/>
      <color indexed="12"/>
      <name val="Arial"/>
      <family val="2"/>
    </font>
    <font>
      <b/>
      <sz val="18"/>
      <color indexed="10"/>
      <name val="Arial"/>
      <family val="2"/>
    </font>
    <font>
      <b/>
      <sz val="16"/>
      <color theme="1"/>
      <name val="Calibri"/>
      <family val="2"/>
      <scheme val="minor"/>
    </font>
    <font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/>
    <xf numFmtId="0" fontId="2" fillId="3" borderId="1" xfId="0" applyFont="1" applyFill="1" applyBorder="1"/>
    <xf numFmtId="3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3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2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164" fontId="2" fillId="0" borderId="1" xfId="0" applyNumberFormat="1" applyFont="1" applyBorder="1"/>
    <xf numFmtId="0" fontId="2" fillId="4" borderId="1" xfId="0" applyFont="1" applyFill="1" applyBorder="1"/>
    <xf numFmtId="0" fontId="4" fillId="0" borderId="0" xfId="0" applyFont="1"/>
    <xf numFmtId="0" fontId="1" fillId="5" borderId="2" xfId="0" applyFont="1" applyFill="1" applyBorder="1"/>
    <xf numFmtId="0" fontId="1" fillId="5" borderId="3" xfId="0" applyFont="1" applyFill="1" applyBorder="1"/>
    <xf numFmtId="4" fontId="7" fillId="5" borderId="1" xfId="0" applyNumberFormat="1" applyFont="1" applyFill="1" applyBorder="1"/>
    <xf numFmtId="0" fontId="1" fillId="0" borderId="4" xfId="0" applyFont="1" applyBorder="1"/>
    <xf numFmtId="4" fontId="7" fillId="0" borderId="1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4" fontId="8" fillId="0" borderId="1" xfId="0" applyNumberFormat="1" applyFont="1" applyBorder="1"/>
    <xf numFmtId="4" fontId="0" fillId="0" borderId="0" xfId="0" applyNumberFormat="1"/>
    <xf numFmtId="4" fontId="8" fillId="2" borderId="1" xfId="0" applyNumberFormat="1" applyFont="1" applyFill="1" applyBorder="1"/>
    <xf numFmtId="4" fontId="3" fillId="2" borderId="1" xfId="0" applyNumberFormat="1" applyFont="1" applyFill="1" applyBorder="1"/>
    <xf numFmtId="4" fontId="3" fillId="4" borderId="1" xfId="0" applyNumberFormat="1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1CADD-7EC3-4898-85F1-6003C722F2D1}">
  <sheetPr>
    <pageSetUpPr fitToPage="1"/>
  </sheetPr>
  <dimension ref="A1:D67"/>
  <sheetViews>
    <sheetView tabSelected="1" view="pageBreakPreview" topLeftCell="A37" zoomScaleNormal="100" zoomScaleSheetLayoutView="100" workbookViewId="0">
      <selection activeCell="H52" sqref="H52"/>
    </sheetView>
  </sheetViews>
  <sheetFormatPr baseColWidth="10" defaultRowHeight="15" x14ac:dyDescent="0.25"/>
  <cols>
    <col min="1" max="1" width="16.140625" customWidth="1"/>
    <col min="2" max="2" width="35.28515625" bestFit="1" customWidth="1"/>
    <col min="3" max="3" width="110" bestFit="1" customWidth="1"/>
    <col min="4" max="4" width="19.28515625" style="26" customWidth="1"/>
  </cols>
  <sheetData>
    <row r="1" spans="1:4" ht="21" x14ac:dyDescent="0.35">
      <c r="A1" s="17" t="s">
        <v>47</v>
      </c>
      <c r="B1" s="18"/>
      <c r="C1" s="18"/>
      <c r="D1" s="19"/>
    </row>
    <row r="2" spans="1:4" ht="21" x14ac:dyDescent="0.35">
      <c r="A2" s="20"/>
      <c r="B2" s="1"/>
      <c r="C2" s="1"/>
      <c r="D2" s="21"/>
    </row>
    <row r="3" spans="1:4" ht="20.25" x14ac:dyDescent="0.3">
      <c r="A3" s="22">
        <v>1</v>
      </c>
      <c r="B3" s="23">
        <v>2</v>
      </c>
      <c r="C3" s="23">
        <v>3</v>
      </c>
      <c r="D3" s="24">
        <v>4</v>
      </c>
    </row>
    <row r="4" spans="1:4" ht="20.25" x14ac:dyDescent="0.3">
      <c r="A4" s="22" t="s">
        <v>19</v>
      </c>
      <c r="B4" s="23" t="s">
        <v>0</v>
      </c>
      <c r="C4" s="23" t="s">
        <v>1</v>
      </c>
      <c r="D4" s="23" t="s">
        <v>20</v>
      </c>
    </row>
    <row r="5" spans="1:4" ht="21" x14ac:dyDescent="0.35">
      <c r="A5" s="20"/>
      <c r="B5" s="23" t="s">
        <v>2</v>
      </c>
      <c r="C5" s="1"/>
      <c r="D5" s="21"/>
    </row>
    <row r="6" spans="1:4" ht="21" x14ac:dyDescent="0.35">
      <c r="A6" s="20"/>
      <c r="B6" s="23" t="s">
        <v>3</v>
      </c>
      <c r="C6" s="1"/>
      <c r="D6" s="21"/>
    </row>
    <row r="7" spans="1:4" ht="21" x14ac:dyDescent="0.35">
      <c r="A7" s="20"/>
      <c r="B7" s="23" t="s">
        <v>4</v>
      </c>
      <c r="C7" s="1"/>
      <c r="D7" s="21"/>
    </row>
    <row r="8" spans="1:4" ht="23.25" x14ac:dyDescent="0.35">
      <c r="A8" s="3">
        <v>1</v>
      </c>
      <c r="B8" s="2" t="s">
        <v>5</v>
      </c>
      <c r="C8" s="3" t="s">
        <v>23</v>
      </c>
      <c r="D8" s="25">
        <v>316.93</v>
      </c>
    </row>
    <row r="9" spans="1:4" ht="23.25" x14ac:dyDescent="0.35">
      <c r="A9" s="3"/>
      <c r="B9" s="2"/>
      <c r="C9" s="4" t="s">
        <v>6</v>
      </c>
      <c r="D9" s="28">
        <v>316.93</v>
      </c>
    </row>
    <row r="10" spans="1:4" ht="23.25" x14ac:dyDescent="0.35">
      <c r="A10" s="3"/>
      <c r="B10" s="2"/>
      <c r="C10" s="5"/>
      <c r="D10" s="25"/>
    </row>
    <row r="11" spans="1:4" ht="23.25" x14ac:dyDescent="0.35">
      <c r="A11" s="2"/>
      <c r="B11" s="2">
        <v>2</v>
      </c>
      <c r="C11" s="2">
        <v>3</v>
      </c>
      <c r="D11" s="25"/>
    </row>
    <row r="12" spans="1:4" ht="23.25" x14ac:dyDescent="0.35">
      <c r="A12" s="2" t="s">
        <v>19</v>
      </c>
      <c r="B12" s="2" t="s">
        <v>0</v>
      </c>
      <c r="C12" s="2" t="s">
        <v>1</v>
      </c>
      <c r="D12" s="25"/>
    </row>
    <row r="13" spans="1:4" ht="23.25" x14ac:dyDescent="0.35">
      <c r="A13" s="3"/>
      <c r="B13" s="3"/>
      <c r="C13" s="3"/>
      <c r="D13" s="25"/>
    </row>
    <row r="14" spans="1:4" ht="23.25" x14ac:dyDescent="0.35">
      <c r="A14" s="6"/>
      <c r="B14" s="2" t="s">
        <v>7</v>
      </c>
      <c r="C14" s="3"/>
      <c r="D14" s="25"/>
    </row>
    <row r="15" spans="1:4" ht="23.25" x14ac:dyDescent="0.35">
      <c r="A15" s="7">
        <v>1</v>
      </c>
      <c r="B15" s="2" t="s">
        <v>8</v>
      </c>
      <c r="C15" s="3" t="s">
        <v>9</v>
      </c>
      <c r="D15" s="25">
        <v>2000</v>
      </c>
    </row>
    <row r="16" spans="1:4" ht="23.25" x14ac:dyDescent="0.35">
      <c r="A16" s="7">
        <v>2</v>
      </c>
      <c r="B16" s="2" t="s">
        <v>8</v>
      </c>
      <c r="C16" s="8" t="s">
        <v>24</v>
      </c>
      <c r="D16" s="25">
        <v>400</v>
      </c>
    </row>
    <row r="17" spans="1:4" ht="23.25" x14ac:dyDescent="0.35">
      <c r="A17" s="7"/>
      <c r="B17" s="3"/>
      <c r="C17" s="4" t="s">
        <v>10</v>
      </c>
      <c r="D17" s="28">
        <f>SUM(D15:D16)</f>
        <v>2400</v>
      </c>
    </row>
    <row r="18" spans="1:4" ht="23.25" x14ac:dyDescent="0.35">
      <c r="A18" s="7"/>
      <c r="B18" s="3"/>
      <c r="C18" s="3"/>
      <c r="D18" s="25"/>
    </row>
    <row r="19" spans="1:4" ht="23.25" x14ac:dyDescent="0.35">
      <c r="A19" s="2">
        <v>1</v>
      </c>
      <c r="B19" s="2">
        <v>2</v>
      </c>
      <c r="C19" s="2">
        <v>3</v>
      </c>
      <c r="D19" s="25"/>
    </row>
    <row r="20" spans="1:4" ht="23.25" x14ac:dyDescent="0.35">
      <c r="A20" s="2" t="s">
        <v>19</v>
      </c>
      <c r="B20" s="2" t="s">
        <v>0</v>
      </c>
      <c r="C20" s="2" t="s">
        <v>1</v>
      </c>
      <c r="D20" s="25"/>
    </row>
    <row r="21" spans="1:4" ht="23.25" x14ac:dyDescent="0.35">
      <c r="A21" s="9"/>
      <c r="B21" s="2" t="s">
        <v>11</v>
      </c>
      <c r="C21" s="3"/>
      <c r="D21" s="25"/>
    </row>
    <row r="22" spans="1:4" ht="23.25" x14ac:dyDescent="0.35">
      <c r="A22" s="7">
        <v>1</v>
      </c>
      <c r="B22" s="2" t="s">
        <v>12</v>
      </c>
      <c r="C22" s="3" t="s">
        <v>21</v>
      </c>
      <c r="D22" s="25">
        <v>800</v>
      </c>
    </row>
    <row r="23" spans="1:4" ht="23.25" x14ac:dyDescent="0.35">
      <c r="A23" s="7">
        <v>2</v>
      </c>
      <c r="B23" s="2" t="s">
        <v>12</v>
      </c>
      <c r="C23" s="3" t="s">
        <v>25</v>
      </c>
      <c r="D23" s="25">
        <v>1600</v>
      </c>
    </row>
    <row r="24" spans="1:4" ht="23.25" x14ac:dyDescent="0.35">
      <c r="A24" s="7">
        <v>3</v>
      </c>
      <c r="B24" s="2" t="s">
        <v>12</v>
      </c>
      <c r="C24" s="3" t="s">
        <v>13</v>
      </c>
      <c r="D24" s="25">
        <v>400</v>
      </c>
    </row>
    <row r="25" spans="1:4" ht="23.25" x14ac:dyDescent="0.35">
      <c r="A25" s="7">
        <v>4</v>
      </c>
      <c r="B25" s="2" t="s">
        <v>12</v>
      </c>
      <c r="C25" s="3" t="s">
        <v>26</v>
      </c>
      <c r="D25" s="25">
        <v>500</v>
      </c>
    </row>
    <row r="26" spans="1:4" ht="23.25" x14ac:dyDescent="0.35">
      <c r="A26" s="7"/>
      <c r="B26" s="2"/>
      <c r="C26" s="4" t="s">
        <v>14</v>
      </c>
      <c r="D26" s="28">
        <f>SUM(D22:D25)</f>
        <v>3300</v>
      </c>
    </row>
    <row r="27" spans="1:4" ht="23.25" x14ac:dyDescent="0.35">
      <c r="A27" s="7"/>
      <c r="B27" s="2"/>
      <c r="C27" s="5"/>
      <c r="D27" s="25"/>
    </row>
    <row r="28" spans="1:4" ht="23.25" x14ac:dyDescent="0.35">
      <c r="A28" s="2">
        <v>1</v>
      </c>
      <c r="B28" s="2">
        <v>2</v>
      </c>
      <c r="C28" s="2">
        <v>3</v>
      </c>
      <c r="D28" s="25"/>
    </row>
    <row r="29" spans="1:4" ht="23.25" x14ac:dyDescent="0.35">
      <c r="A29" s="2" t="s">
        <v>19</v>
      </c>
      <c r="B29" s="2" t="s">
        <v>0</v>
      </c>
      <c r="C29" s="2" t="s">
        <v>1</v>
      </c>
      <c r="D29" s="25"/>
    </row>
    <row r="30" spans="1:4" ht="23.25" x14ac:dyDescent="0.35">
      <c r="A30" s="10"/>
      <c r="B30" s="2" t="s">
        <v>15</v>
      </c>
      <c r="C30" s="2"/>
      <c r="D30" s="25"/>
    </row>
    <row r="31" spans="1:4" ht="23.25" x14ac:dyDescent="0.35">
      <c r="A31" s="7">
        <v>1</v>
      </c>
      <c r="B31" s="2" t="s">
        <v>16</v>
      </c>
      <c r="C31" s="3" t="s">
        <v>22</v>
      </c>
      <c r="D31" s="25">
        <v>2600</v>
      </c>
    </row>
    <row r="32" spans="1:4" ht="23.25" x14ac:dyDescent="0.35">
      <c r="A32" s="7">
        <v>2</v>
      </c>
      <c r="B32" s="2" t="s">
        <v>16</v>
      </c>
      <c r="C32" s="3" t="s">
        <v>27</v>
      </c>
      <c r="D32" s="25">
        <v>2820</v>
      </c>
    </row>
    <row r="33" spans="1:4" ht="23.25" x14ac:dyDescent="0.35">
      <c r="A33" s="7">
        <v>3</v>
      </c>
      <c r="B33" s="2" t="s">
        <v>16</v>
      </c>
      <c r="C33" s="11" t="s">
        <v>28</v>
      </c>
      <c r="D33" s="25">
        <v>150</v>
      </c>
    </row>
    <row r="34" spans="1:4" ht="23.25" x14ac:dyDescent="0.35">
      <c r="A34" s="7">
        <v>4</v>
      </c>
      <c r="B34" s="2" t="s">
        <v>16</v>
      </c>
      <c r="C34" s="11" t="s">
        <v>29</v>
      </c>
      <c r="D34" s="25">
        <v>400</v>
      </c>
    </row>
    <row r="35" spans="1:4" ht="23.25" x14ac:dyDescent="0.35">
      <c r="A35" s="7">
        <v>5</v>
      </c>
      <c r="B35" s="2" t="s">
        <v>16</v>
      </c>
      <c r="C35" s="3" t="s">
        <v>34</v>
      </c>
      <c r="D35" s="25">
        <v>500</v>
      </c>
    </row>
    <row r="36" spans="1:4" ht="23.25" x14ac:dyDescent="0.35">
      <c r="A36" s="7">
        <v>6</v>
      </c>
      <c r="B36" s="2" t="s">
        <v>16</v>
      </c>
      <c r="C36" s="3" t="s">
        <v>30</v>
      </c>
      <c r="D36" s="25">
        <v>200</v>
      </c>
    </row>
    <row r="37" spans="1:4" ht="23.25" x14ac:dyDescent="0.35">
      <c r="A37" s="7">
        <v>7</v>
      </c>
      <c r="B37" s="2" t="s">
        <v>16</v>
      </c>
      <c r="C37" s="3" t="s">
        <v>31</v>
      </c>
      <c r="D37" s="25">
        <v>0</v>
      </c>
    </row>
    <row r="38" spans="1:4" ht="23.25" x14ac:dyDescent="0.35">
      <c r="A38" s="7">
        <v>8</v>
      </c>
      <c r="B38" s="2" t="s">
        <v>16</v>
      </c>
      <c r="C38" s="3" t="s">
        <v>35</v>
      </c>
      <c r="D38" s="25">
        <v>250</v>
      </c>
    </row>
    <row r="39" spans="1:4" ht="23.25" x14ac:dyDescent="0.35">
      <c r="A39" s="7">
        <v>9</v>
      </c>
      <c r="B39" s="2" t="s">
        <v>16</v>
      </c>
      <c r="C39" s="3" t="s">
        <v>36</v>
      </c>
      <c r="D39" s="25">
        <v>138.88999999999999</v>
      </c>
    </row>
    <row r="40" spans="1:4" ht="23.25" x14ac:dyDescent="0.35">
      <c r="A40" s="7">
        <v>10</v>
      </c>
      <c r="B40" s="2" t="s">
        <v>16</v>
      </c>
      <c r="C40" s="3" t="s">
        <v>37</v>
      </c>
      <c r="D40" s="25">
        <v>200</v>
      </c>
    </row>
    <row r="41" spans="1:4" ht="23.25" x14ac:dyDescent="0.35">
      <c r="A41" s="7">
        <v>11</v>
      </c>
      <c r="B41" s="2" t="s">
        <v>16</v>
      </c>
      <c r="C41" s="3" t="s">
        <v>32</v>
      </c>
      <c r="D41" s="25">
        <v>500</v>
      </c>
    </row>
    <row r="42" spans="1:4" ht="23.25" x14ac:dyDescent="0.35">
      <c r="A42" s="7">
        <v>12</v>
      </c>
      <c r="B42" s="2" t="s">
        <v>16</v>
      </c>
      <c r="C42" s="3" t="s">
        <v>38</v>
      </c>
      <c r="D42" s="25">
        <v>210</v>
      </c>
    </row>
    <row r="43" spans="1:4" ht="23.25" x14ac:dyDescent="0.35">
      <c r="A43" s="7">
        <v>13</v>
      </c>
      <c r="B43" s="2" t="s">
        <v>16</v>
      </c>
      <c r="C43" s="3" t="s">
        <v>33</v>
      </c>
      <c r="D43" s="25">
        <v>500</v>
      </c>
    </row>
    <row r="44" spans="1:4" ht="23.25" x14ac:dyDescent="0.35">
      <c r="A44" s="7">
        <v>14</v>
      </c>
      <c r="B44" s="2" t="s">
        <v>16</v>
      </c>
      <c r="C44" s="3" t="s">
        <v>39</v>
      </c>
      <c r="D44" s="25">
        <v>0</v>
      </c>
    </row>
    <row r="45" spans="1:4" ht="23.25" x14ac:dyDescent="0.35">
      <c r="A45" s="7">
        <v>15</v>
      </c>
      <c r="B45" s="2" t="s">
        <v>16</v>
      </c>
      <c r="C45" s="3" t="s">
        <v>40</v>
      </c>
      <c r="D45" s="25">
        <v>500</v>
      </c>
    </row>
    <row r="46" spans="1:4" ht="23.25" x14ac:dyDescent="0.35">
      <c r="A46" s="7">
        <v>16</v>
      </c>
      <c r="B46" s="2" t="s">
        <v>16</v>
      </c>
      <c r="C46" s="5" t="s">
        <v>41</v>
      </c>
      <c r="D46" s="25">
        <v>150</v>
      </c>
    </row>
    <row r="47" spans="1:4" ht="23.25" x14ac:dyDescent="0.35">
      <c r="A47" s="7">
        <v>17</v>
      </c>
      <c r="B47" s="2" t="s">
        <v>16</v>
      </c>
      <c r="C47" s="5" t="s">
        <v>42</v>
      </c>
      <c r="D47" s="25">
        <v>500</v>
      </c>
    </row>
    <row r="48" spans="1:4" ht="23.25" x14ac:dyDescent="0.35">
      <c r="A48" s="7">
        <v>18</v>
      </c>
      <c r="B48" s="2" t="s">
        <v>16</v>
      </c>
      <c r="C48" s="5" t="s">
        <v>43</v>
      </c>
      <c r="D48" s="25">
        <v>170</v>
      </c>
    </row>
    <row r="49" spans="1:4" ht="23.25" x14ac:dyDescent="0.35">
      <c r="A49" s="7">
        <v>19</v>
      </c>
      <c r="B49" s="2" t="s">
        <v>16</v>
      </c>
      <c r="C49" s="3" t="s">
        <v>44</v>
      </c>
      <c r="D49" s="25">
        <v>70</v>
      </c>
    </row>
    <row r="50" spans="1:4" ht="23.25" x14ac:dyDescent="0.35">
      <c r="A50" s="7">
        <v>20</v>
      </c>
      <c r="B50" s="2" t="s">
        <v>16</v>
      </c>
      <c r="C50" s="5" t="s">
        <v>45</v>
      </c>
      <c r="D50" s="25">
        <v>340</v>
      </c>
    </row>
    <row r="51" spans="1:4" ht="23.25" x14ac:dyDescent="0.35">
      <c r="A51" s="12"/>
      <c r="B51" s="13"/>
      <c r="C51" s="4" t="s">
        <v>17</v>
      </c>
      <c r="D51" s="28">
        <f>SUM(D31:D50)</f>
        <v>10198.89</v>
      </c>
    </row>
    <row r="52" spans="1:4" ht="23.25" x14ac:dyDescent="0.35">
      <c r="A52" s="12"/>
      <c r="B52" s="13"/>
      <c r="C52" s="5"/>
      <c r="D52" s="25"/>
    </row>
    <row r="53" spans="1:4" ht="23.25" x14ac:dyDescent="0.35">
      <c r="A53" s="2"/>
      <c r="B53" s="2"/>
      <c r="C53" s="5" t="s">
        <v>18</v>
      </c>
      <c r="D53" s="25"/>
    </row>
    <row r="54" spans="1:4" ht="23.25" x14ac:dyDescent="0.35">
      <c r="A54" s="3"/>
      <c r="B54" s="2"/>
      <c r="C54" s="4" t="s">
        <v>6</v>
      </c>
      <c r="D54" s="27">
        <v>316.93</v>
      </c>
    </row>
    <row r="55" spans="1:4" ht="23.25" x14ac:dyDescent="0.35">
      <c r="A55" s="3"/>
      <c r="B55" s="2"/>
      <c r="C55" s="4" t="s">
        <v>10</v>
      </c>
      <c r="D55" s="27">
        <v>2400</v>
      </c>
    </row>
    <row r="56" spans="1:4" ht="23.25" x14ac:dyDescent="0.35">
      <c r="A56" s="7"/>
      <c r="B56" s="2"/>
      <c r="C56" s="4" t="s">
        <v>14</v>
      </c>
      <c r="D56" s="27">
        <v>3300</v>
      </c>
    </row>
    <row r="57" spans="1:4" ht="23.25" x14ac:dyDescent="0.35">
      <c r="A57" s="3"/>
      <c r="B57" s="2"/>
      <c r="C57" s="4" t="s">
        <v>17</v>
      </c>
      <c r="D57" s="27">
        <v>10198.89</v>
      </c>
    </row>
    <row r="58" spans="1:4" ht="23.25" x14ac:dyDescent="0.35">
      <c r="A58" s="14"/>
      <c r="B58" s="3"/>
      <c r="C58" s="15" t="s">
        <v>48</v>
      </c>
      <c r="D58" s="29">
        <f>SUM(D54:D57)</f>
        <v>16215.82</v>
      </c>
    </row>
    <row r="59" spans="1:4" ht="23.25" x14ac:dyDescent="0.35">
      <c r="A59" s="16"/>
      <c r="B59" s="16"/>
      <c r="C59" s="16"/>
    </row>
    <row r="67" spans="3:3" x14ac:dyDescent="0.25">
      <c r="C67" t="s">
        <v>46</v>
      </c>
    </row>
  </sheetData>
  <pageMargins left="0.70866141732283472" right="0.70866141732283472" top="0.78740157480314965" bottom="0.78740157480314965" header="0.31496062992125984" footer="0.31496062992125984"/>
  <pageSetup paperSize="9" scale="48" orientation="portrait" r:id="rId1"/>
  <colBreaks count="1" manualBreakCount="1">
    <brk id="2" max="5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Helmut Piel</dc:creator>
  <cp:lastModifiedBy>Helmut Piel</cp:lastModifiedBy>
  <cp:lastPrinted>2024-09-12T09:06:02Z</cp:lastPrinted>
  <dcterms:created xsi:type="dcterms:W3CDTF">2020-11-12T18:00:14Z</dcterms:created>
  <dcterms:modified xsi:type="dcterms:W3CDTF">2024-09-12T09:07:59Z</dcterms:modified>
</cp:coreProperties>
</file>